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<sst xmlns="http://schemas.openxmlformats.org/spreadsheetml/2006/main" count="77" uniqueCount="77">
  <si>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</si>
  <si>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</si>
  <si>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</si>
  <si>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</si>
  <si>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</si>
  <si>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</si>
  <si>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</si>
  <si>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</si>
  <si>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</si>
  <si>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</si>
  <si>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</si>
  <si>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</si>
  <si>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</si>
  <si>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</si>
  <si>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</si>
  <si>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</si>
  <si>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</si>
  <si>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</si>
  <si>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</si>
  <si>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200554-01</t>
  </si>
  <si>
    <t>Carl Erik Christensen</t>
  </si>
  <si>
    <t>120245-01</t>
  </si>
  <si>
    <t>Benthe Jørgensen</t>
  </si>
  <si>
    <t>221235-01</t>
  </si>
  <si>
    <t>Carsten Hvillum</t>
  </si>
  <si>
    <t>070446-01</t>
  </si>
  <si>
    <t>Frede Dorph Møller Christensen</t>
  </si>
  <si>
    <t>070167-01</t>
  </si>
  <si>
    <t>Finn Hvillum</t>
  </si>
  <si>
    <t>310560-01</t>
  </si>
  <si>
    <t>Gert Nielsen</t>
  </si>
  <si>
    <t>160668-01</t>
  </si>
  <si>
    <t>Jan Bjeldskov Jensen</t>
  </si>
  <si>
    <t>220342-01</t>
  </si>
  <si>
    <t>Gert Olsen</t>
  </si>
  <si>
    <t>050450-01</t>
  </si>
  <si>
    <t>Karsten Schultz</t>
  </si>
  <si>
    <t>010446-01</t>
  </si>
  <si>
    <t>Kaj Jørgensen</t>
  </si>
  <si>
    <t>190744-01</t>
  </si>
  <si>
    <t>Leif Bach Christensen</t>
  </si>
  <si>
    <t>050574-01</t>
  </si>
  <si>
    <t>Kenneth Jørgensen</t>
  </si>
  <si>
    <t>210175-01</t>
  </si>
  <si>
    <t>Mikael Schultz</t>
  </si>
  <si>
    <t>311251-01</t>
  </si>
  <si>
    <t>Kurt Andersen</t>
  </si>
  <si>
    <t>230549-01</t>
  </si>
  <si>
    <t>Mogens Nøhr</t>
  </si>
  <si>
    <t>091046-01</t>
  </si>
  <si>
    <t>Lennard Karl Jensen</t>
  </si>
  <si>
    <t>250537-01</t>
  </si>
  <si>
    <t>Niels Skov</t>
  </si>
  <si>
    <t>110745-01</t>
  </si>
  <si>
    <t>Lissy Olsen</t>
  </si>
  <si>
    <t>080146-01</t>
  </si>
  <si>
    <t>Rudolf Søe Larsen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</si>
  <si>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</si>
  <si>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</si>
  <si>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</si>
  <si>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</si>
  <si>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</si>
  <si>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</si>
  <si>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</si>
  <si>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</si>
  <si>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</si>
  <si>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The Gunners</t>
  </si>
  <si>
    <t>Danish Prime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</si>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</sst>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14</v>
      </c>
      <c r="G3" s="0" t="s">
        <v>21</v>
      </c>
      <c r="H3" s="0" t="s">
        <v>22</v>
      </c>
      <c r="I3" s="0" t="str">
        <f>IF(H3&lt;&gt;"",H3&amp;" ("&amp;G3&amp;")","")</f>
      </c>
      <c r="J3" s="0">
        <v>42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49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35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42</v>
      </c>
    </row>
    <row r="7">
      <c r="A7" s="0" t="s">
        <v>35</v>
      </c>
      <c r="B7" s="0" t="s">
        <v>36</v>
      </c>
      <c r="C7" s="0" t="str">
        <f t="shared" si="0"/>
      </c>
      <c r="D7" s="0">
        <v>28</v>
      </c>
      <c r="G7" s="0" t="s">
        <v>37</v>
      </c>
      <c r="H7" s="0" t="s">
        <v>38</v>
      </c>
      <c r="I7" s="0" t="str">
        <f t="shared" si="1"/>
      </c>
      <c r="J7" s="0">
        <v>14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35</v>
      </c>
    </row>
    <row r="10">
      <c r="A10" s="0" t="s">
        <v>47</v>
      </c>
      <c r="B10" s="0" t="s">
        <v>48</v>
      </c>
      <c r="C10" s="0" t="str">
        <f t="shared" si="0"/>
      </c>
      <c r="D10" s="0">
        <v>49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35</v>
      </c>
      <c r="G11" s="0" t="s">
        <v>53</v>
      </c>
      <c r="H11" s="0" t="s">
        <v>54</v>
      </c>
      <c r="I11" s="0" t="str">
        <f t="shared" si="1"/>
      </c>
      <c r="J11" s="0">
        <v>42</v>
      </c>
    </row>
    <row r="12">
      <c r="A12" s="0" t="s">
        <v>55</v>
      </c>
      <c r="B12" s="0" t="s">
        <v>56</v>
      </c>
      <c r="C12" s="0" t="str">
        <f t="shared" si="0"/>
      </c>
      <c r="D12" s="0">
        <v>35</v>
      </c>
      <c r="I12" s="0" t="str">
        <f t="shared" si="1"/>
      </c>
    </row>
    <row r="13">
      <c r="A13" s="0" t="s">
        <v>57</v>
      </c>
      <c r="B13" s="0" t="s">
        <v>58</v>
      </c>
      <c r="C13" s="0" t="str">
        <f t="shared" si="0"/>
      </c>
      <c r="D13" s="0">
        <v>35</v>
      </c>
      <c r="I13" s="0" t="str">
        <f t="shared" si="1"/>
      </c>
    </row>
    <row r="14">
      <c r="C14" s="0" t="str">
        <f t="shared" si="0"/>
      </c>
      <c r="I14" s="0" t="str">
        <f t="shared" si="1"/>
      </c>
    </row>
    <row r="15">
      <c r="C15" s="0" t="str">
        <f t="shared" si="0"/>
      </c>
      <c r="I15" s="0" t="str">
        <f t="shared" si="1"/>
      </c>
    </row>
    <row r="16">
      <c r="C16" s="0" t="str">
        <f t="shared" si="0"/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59</v>
      </c>
      <c r="B1" s="21"/>
      <c r="C1" s="21"/>
      <c r="D1" s="21"/>
      <c r="E1" s="21"/>
      <c r="F1" s="21"/>
    </row>
    <row r="3">
      <c r="A3" s="1" t="s">
        <v>60</v>
      </c>
      <c r="C3" s="1" t="s">
        <v>61</v>
      </c>
      <c r="E3" s="1" t="s">
        <v>62</v>
      </c>
      <c r="F3" s="1" t="s">
        <v>63</v>
      </c>
    </row>
    <row r="4">
      <c r="A4" s="17">
        <v>165</v>
      </c>
      <c r="B4" s="17"/>
      <c r="C4" s="1" t="s">
        <v>64</v>
      </c>
      <c r="E4" s="18">
        <v>44177</v>
      </c>
      <c r="F4" s="19" t="s">
        <v>65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66</v>
      </c>
      <c r="F8" s="20" t="s">
        <v>67</v>
      </c>
    </row>
    <row r="10">
      <c r="A10" s="2" t="s">
        <v>68</v>
      </c>
      <c r="B10" s="2"/>
    </row>
    <row r="11">
      <c r="A11" s="1" t="s">
        <v>69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70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71</v>
      </c>
      <c r="B14" s="2"/>
    </row>
    <row r="15">
      <c r="A15" s="1" t="s">
        <v>69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70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72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66D69636-4AC8-4D52-993C-1701C869DEBF}">
      <formula1>homeTeamPlayers</formula1>
    </dataValidation>
    <dataValidation type="list" allowBlank="1" showInputMessage="1" showErrorMessage="1" sqref="F11:F12 F15:F16 F18" xr:uid="{ADF8ADE8-A07B-4665-88FA-3E29262791A2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6AB45A6C-6DF0-439F-903B-92D37BF0124E}">
      <formula1>homePlayersActive</formula1>
    </dataValidation>
    <dataValidation type="list" allowBlank="1" showInputMessage="1" showErrorMessage="1" sqref="B12:B13 G12:G13" xr:uid="{0F681C06-3FBD-4F70-8409-AF2B401AFEA1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339F6937-D9C3-4F4C-BD6C-6E665D482021}">
      <formula1>homePlayersActive</formula1>
    </dataValidation>
    <dataValidation type="list" allowBlank="1" showInputMessage="1" showErrorMessage="1" sqref="B12:B13 G12:G13" xr:uid="{BAEF18DB-3252-4569-B9A9-02B856A631C5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76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574C78E1-FD2A-4A3A-94B2-B5F2A8DB1BA6}">
      <formula1>homePlayersActive</formula1>
    </dataValidation>
    <dataValidation type="list" allowBlank="1" showInputMessage="1" showErrorMessage="1" sqref="B12:B13 G12:G13" xr:uid="{791E5486-2446-48DF-BAA7-707DD67BD8CF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75</v>
      </c>
      <c r="F2" s="6" t="s">
        <v>76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75</v>
      </c>
      <c r="F13" s="6" t="s">
        <v>76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