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<sst xmlns="http://schemas.openxmlformats.org/spreadsheetml/2006/main" count="87" uniqueCount="87">
  <si>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</si>
  <si>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</si>
  <si>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</si>
  <si>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</si>
  <si>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</si>
  <si>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</si>
  <si>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</si>
  <si>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</si>
  <si>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</si>
  <si>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</si>
  <si>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</si>
  <si>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</si>
  <si>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</si>
  <si>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</si>
  <si>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</si>
  <si>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</si>
  <si>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</si>
  <si>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</si>
  <si>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</si>
  <si>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130893-01</t>
  </si>
  <si>
    <t>Anette Kristensen</t>
  </si>
  <si>
    <t>200554-01</t>
  </si>
  <si>
    <t>Carl Erik Christensen</t>
  </si>
  <si>
    <t>100990-01</t>
  </si>
  <si>
    <t>Jakob Borgen Larsen</t>
  </si>
  <si>
    <t>221235-01</t>
  </si>
  <si>
    <t>Carsten Hvillum</t>
  </si>
  <si>
    <t>210353-01</t>
  </si>
  <si>
    <t>Jess Tvede Riis</t>
  </si>
  <si>
    <t>070167-01</t>
  </si>
  <si>
    <t>Finn Hvillum</t>
  </si>
  <si>
    <t>140484-01</t>
  </si>
  <si>
    <t>Kasper Lyngby Mortensen</t>
  </si>
  <si>
    <t>160668-01</t>
  </si>
  <si>
    <t>Jan Bjeldskov Jensen</t>
  </si>
  <si>
    <t>151261-01</t>
  </si>
  <si>
    <t>Kim Thiemer Kristensen</t>
  </si>
  <si>
    <t>050450-01</t>
  </si>
  <si>
    <t>Karsten Schultz</t>
  </si>
  <si>
    <t>210166-01</t>
  </si>
  <si>
    <t>Kirsten Jørgensen Ardal</t>
  </si>
  <si>
    <t>190744-01</t>
  </si>
  <si>
    <t>Leif Bach Christensen</t>
  </si>
  <si>
    <t>101242-01</t>
  </si>
  <si>
    <t>Kurt Jensen</t>
  </si>
  <si>
    <t>210175-01</t>
  </si>
  <si>
    <t>Mikael Schultz</t>
  </si>
  <si>
    <t>120588-01</t>
  </si>
  <si>
    <t>Mark Skriver Nielsen</t>
  </si>
  <si>
    <t>230549-01</t>
  </si>
  <si>
    <t>Mogens Nøhr</t>
  </si>
  <si>
    <t>230674-01</t>
  </si>
  <si>
    <t>Michael Max Jensen</t>
  </si>
  <si>
    <t>250537-01</t>
  </si>
  <si>
    <t>Niels Skov</t>
  </si>
  <si>
    <t>040870-01</t>
  </si>
  <si>
    <t>Mike Vaughan</t>
  </si>
  <si>
    <t>080146-01</t>
  </si>
  <si>
    <t>Rudolf Søe Larsen</t>
  </si>
  <si>
    <t>150864-01</t>
  </si>
  <si>
    <t>Per Schou Truesen</t>
  </si>
  <si>
    <t>160945-01</t>
  </si>
  <si>
    <t>Ulf Holsteen Jessen</t>
  </si>
  <si>
    <t>050261-01</t>
  </si>
  <si>
    <t>Steen Henneberg Jensen</t>
  </si>
  <si>
    <t>230203-01</t>
  </si>
  <si>
    <t>Thomas David Vaughan</t>
  </si>
  <si>
    <t>090591-01</t>
  </si>
  <si>
    <t>Torben Frandsen</t>
  </si>
  <si>
    <t>Lokal Turnering Aalborg</t>
  </si>
  <si>
    <t>Kamp</t>
  </si>
  <si>
    <t>Ugedag</t>
  </si>
  <si>
    <t>Dato</t>
  </si>
  <si>
    <t>Tid</t>
  </si>
  <si>
    <t>Lørdag</t>
  </si>
  <si>
    <t>10:00</t>
  </si>
  <si>
    <t>BK Nordkraft</t>
  </si>
  <si>
    <t>The Gunners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</si>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</sst>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35</v>
      </c>
      <c r="G3" s="0" t="s">
        <v>21</v>
      </c>
      <c r="H3" s="0" t="s">
        <v>22</v>
      </c>
      <c r="I3" s="0" t="str">
        <f>IF(H3&lt;&gt;"",H3&amp;" ("&amp;G3&amp;")","")</f>
      </c>
      <c r="J3" s="0">
        <v>14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0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49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21</v>
      </c>
    </row>
    <row r="6">
      <c r="A6" s="0" t="s">
        <v>31</v>
      </c>
      <c r="B6" s="0" t="s">
        <v>32</v>
      </c>
      <c r="C6" s="0" t="str">
        <f t="shared" si="0"/>
      </c>
      <c r="D6" s="0">
        <v>49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0</v>
      </c>
      <c r="G7" s="0" t="s">
        <v>37</v>
      </c>
      <c r="H7" s="0" t="s">
        <v>38</v>
      </c>
      <c r="I7" s="0" t="str">
        <f t="shared" si="1"/>
      </c>
      <c r="J7" s="0">
        <v>28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49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14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7</v>
      </c>
      <c r="G11" s="0" t="s">
        <v>53</v>
      </c>
      <c r="H11" s="0" t="s">
        <v>54</v>
      </c>
      <c r="I11" s="0" t="str">
        <f t="shared" si="1"/>
      </c>
      <c r="J11" s="0">
        <v>35</v>
      </c>
    </row>
    <row r="12">
      <c r="A12" s="0" t="s">
        <v>55</v>
      </c>
      <c r="B12" s="0" t="s">
        <v>56</v>
      </c>
      <c r="C12" s="0" t="str">
        <f t="shared" si="0"/>
      </c>
      <c r="D12" s="0">
        <v>21</v>
      </c>
      <c r="G12" s="0" t="s">
        <v>57</v>
      </c>
      <c r="H12" s="0" t="s">
        <v>58</v>
      </c>
      <c r="I12" s="0" t="str">
        <f t="shared" si="1"/>
      </c>
      <c r="J12" s="0">
        <v>35</v>
      </c>
    </row>
    <row r="13">
      <c r="A13" s="0" t="s">
        <v>59</v>
      </c>
      <c r="B13" s="0" t="s">
        <v>60</v>
      </c>
      <c r="C13" s="0" t="str">
        <f t="shared" si="0"/>
      </c>
      <c r="D13" s="0">
        <v>7</v>
      </c>
      <c r="G13" s="0" t="s">
        <v>61</v>
      </c>
      <c r="H13" s="0" t="s">
        <v>62</v>
      </c>
      <c r="I13" s="0" t="str">
        <f t="shared" si="1"/>
      </c>
      <c r="J13" s="0">
        <v>35</v>
      </c>
    </row>
    <row r="14">
      <c r="A14" s="0" t="s">
        <v>63</v>
      </c>
      <c r="B14" s="0" t="s">
        <v>64</v>
      </c>
      <c r="C14" s="0" t="str">
        <f t="shared" si="0"/>
      </c>
      <c r="D14" s="0">
        <v>7</v>
      </c>
      <c r="I14" s="0" t="str">
        <f t="shared" si="1"/>
      </c>
    </row>
    <row r="15">
      <c r="A15" s="0" t="s">
        <v>65</v>
      </c>
      <c r="B15" s="0" t="s">
        <v>66</v>
      </c>
      <c r="C15" s="0" t="str">
        <f t="shared" si="0"/>
      </c>
      <c r="D15" s="0">
        <v>49</v>
      </c>
      <c r="I15" s="0" t="str">
        <f t="shared" si="1"/>
      </c>
    </row>
    <row r="16">
      <c r="A16" s="0" t="s">
        <v>67</v>
      </c>
      <c r="B16" s="0" t="s">
        <v>68</v>
      </c>
      <c r="C16" s="0" t="str">
        <f t="shared" si="0"/>
      </c>
      <c r="D16" s="0">
        <v>0</v>
      </c>
      <c r="I16" s="0" t="str">
        <f t="shared" si="1"/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69</v>
      </c>
      <c r="B1" s="21"/>
      <c r="C1" s="21"/>
      <c r="D1" s="21"/>
      <c r="E1" s="21"/>
      <c r="F1" s="21"/>
    </row>
    <row r="3">
      <c r="A3" s="1" t="s">
        <v>70</v>
      </c>
      <c r="C3" s="1" t="s">
        <v>71</v>
      </c>
      <c r="E3" s="1" t="s">
        <v>72</v>
      </c>
      <c r="F3" s="1" t="s">
        <v>73</v>
      </c>
    </row>
    <row r="4">
      <c r="A4" s="17">
        <v>174</v>
      </c>
      <c r="B4" s="17"/>
      <c r="C4" s="1" t="s">
        <v>74</v>
      </c>
      <c r="E4" s="18">
        <v>44212</v>
      </c>
      <c r="F4" s="19" t="s">
        <v>75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76</v>
      </c>
      <c r="F8" s="20" t="s">
        <v>77</v>
      </c>
    </row>
    <row r="10">
      <c r="A10" s="2" t="s">
        <v>78</v>
      </c>
      <c r="B10" s="2"/>
    </row>
    <row r="11">
      <c r="A11" s="1" t="s">
        <v>79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81</v>
      </c>
      <c r="B14" s="2"/>
    </row>
    <row r="15">
      <c r="A15" s="1" t="s">
        <v>79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82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CCC6C772-6419-401C-B12B-B94882265DBD}">
      <formula1>homeTeamPlayers</formula1>
    </dataValidation>
    <dataValidation type="list" allowBlank="1" showInputMessage="1" showErrorMessage="1" sqref="F11:F12 F15:F16 F18" xr:uid="{01DEDB1B-E6E8-48D5-B685-772DA4294D36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CA4C7B75-E70B-4E02-B93A-4B1EF334731D}">
      <formula1>homePlayersActive</formula1>
    </dataValidation>
    <dataValidation type="list" allowBlank="1" showInputMessage="1" showErrorMessage="1" sqref="B12:B13 G12:G13" xr:uid="{165CCD75-7C8C-4AC5-ADE3-19BE8CC9636F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EA8D1C43-5098-4E8D-BFA3-AD455B46AD38}">
      <formula1>homePlayersActive</formula1>
    </dataValidation>
    <dataValidation type="list" allowBlank="1" showInputMessage="1" showErrorMessage="1" sqref="B12:B13 G12:G13" xr:uid="{AA49ABB2-64C4-4595-8D7F-65EEB15B3927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85</v>
      </c>
      <c r="P11" s="6" t="s">
        <v>86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36121DCB-3715-44A6-BBC5-BA7B4DDFE10D}">
      <formula1>homePlayersActive</formula1>
    </dataValidation>
    <dataValidation type="list" allowBlank="1" showInputMessage="1" showErrorMessage="1" sqref="B12:B13 G12:G13" xr:uid="{54702729-66A7-4A78-9585-9158A13D4FE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85</v>
      </c>
      <c r="F2" s="6" t="s">
        <v>86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85</v>
      </c>
      <c r="F13" s="6" t="s">
        <v>86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83</v>
      </c>
    </row>
    <row r="3">
      <c r="A3" s="0" t="s">
        <v>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