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<sst xmlns="http://schemas.openxmlformats.org/spreadsheetml/2006/main" count="83" uniqueCount="83">
  <si>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</si>
  <si>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</si>
  <si>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</si>
  <si>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</si>
  <si>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</si>
  <si>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</si>
  <si>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</si>
  <si>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</si>
  <si>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</si>
  <si>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</si>
  <si>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</si>
  <si>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</si>
  <si>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</si>
  <si>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</si>
  <si>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</si>
  <si>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</si>
  <si>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</si>
  <si>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</si>
  <si>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</si>
  <si>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130893-01</t>
  </si>
  <si>
    <t>Anette Kristensen</t>
  </si>
  <si>
    <t>120245-01</t>
  </si>
  <si>
    <t>Benthe Jørgensen</t>
  </si>
  <si>
    <t>100990-01</t>
  </si>
  <si>
    <t>Jakob Borgen Larsen</t>
  </si>
  <si>
    <t>070446-01</t>
  </si>
  <si>
    <t>Frede Dorph Møller Christensen</t>
  </si>
  <si>
    <t>210353-01</t>
  </si>
  <si>
    <t>Jess Tvede Riis</t>
  </si>
  <si>
    <t>310560-01</t>
  </si>
  <si>
    <t>Gert Nielsen</t>
  </si>
  <si>
    <t>140484-01</t>
  </si>
  <si>
    <t>Kasper Lyngby Mortensen</t>
  </si>
  <si>
    <t>220342-01</t>
  </si>
  <si>
    <t>Gert Olsen</t>
  </si>
  <si>
    <t>151261-01</t>
  </si>
  <si>
    <t>Kim Thiemer Kristensen</t>
  </si>
  <si>
    <t>010446-01</t>
  </si>
  <si>
    <t>Kaj Jørgensen</t>
  </si>
  <si>
    <t>210166-01</t>
  </si>
  <si>
    <t>Kirsten Jørgensen Ardal</t>
  </si>
  <si>
    <t>050574-01</t>
  </si>
  <si>
    <t>Kenneth Jørgensen</t>
  </si>
  <si>
    <t>101242-01</t>
  </si>
  <si>
    <t>Kurt Jensen</t>
  </si>
  <si>
    <t>311251-01</t>
  </si>
  <si>
    <t>Kurt Andersen</t>
  </si>
  <si>
    <t>120588-01</t>
  </si>
  <si>
    <t>Mark Skriver Nielsen</t>
  </si>
  <si>
    <t>091046-01</t>
  </si>
  <si>
    <t>Lennard Karl Jensen</t>
  </si>
  <si>
    <t>230674-01</t>
  </si>
  <si>
    <t>Michael Max Jensen</t>
  </si>
  <si>
    <t>110745-01</t>
  </si>
  <si>
    <t>Lissy Olsen</t>
  </si>
  <si>
    <t>040870-01</t>
  </si>
  <si>
    <t>Mike Vaughan</t>
  </si>
  <si>
    <t>150864-01</t>
  </si>
  <si>
    <t>Per Schou Truesen</t>
  </si>
  <si>
    <t>050261-01</t>
  </si>
  <si>
    <t>Steen Henneberg Jensen</t>
  </si>
  <si>
    <t>230203-01</t>
  </si>
  <si>
    <t>Thomas David Vaughan</t>
  </si>
  <si>
    <t>090591-01</t>
  </si>
  <si>
    <t>Torben Frandsen</t>
  </si>
  <si>
    <t>Lokal Turnering Aalborg</t>
  </si>
  <si>
    <t>Kamp</t>
  </si>
  <si>
    <t>Ugedag</t>
  </si>
  <si>
    <t>Dato</t>
  </si>
  <si>
    <t>Tid</t>
  </si>
  <si>
    <t>Lørdag</t>
  </si>
  <si>
    <t>10:00</t>
  </si>
  <si>
    <t>BK Nordkraft</t>
  </si>
  <si>
    <t>Danish Prime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</si>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</sst>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35</v>
      </c>
      <c r="G3" s="0" t="s">
        <v>21</v>
      </c>
      <c r="H3" s="0" t="s">
        <v>22</v>
      </c>
      <c r="I3" s="0" t="str">
        <f>IF(H3&lt;&gt;"",H3&amp;" ("&amp;G3&amp;")","")</f>
      </c>
      <c r="J3" s="0">
        <v>42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0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35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49</v>
      </c>
      <c r="G6" s="0" t="s">
        <v>33</v>
      </c>
      <c r="H6" s="0" t="s">
        <v>34</v>
      </c>
      <c r="I6" s="0" t="str">
        <f t="shared" si="1"/>
      </c>
      <c r="J6" s="0">
        <v>42</v>
      </c>
    </row>
    <row r="7">
      <c r="A7" s="0" t="s">
        <v>35</v>
      </c>
      <c r="B7" s="0" t="s">
        <v>36</v>
      </c>
      <c r="C7" s="0" t="str">
        <f t="shared" si="0"/>
      </c>
      <c r="D7" s="0">
        <v>0</v>
      </c>
      <c r="G7" s="0" t="s">
        <v>37</v>
      </c>
      <c r="H7" s="0" t="s">
        <v>38</v>
      </c>
      <c r="I7" s="0" t="str">
        <f t="shared" si="1"/>
      </c>
      <c r="J7" s="0">
        <v>14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35</v>
      </c>
    </row>
    <row r="10">
      <c r="A10" s="0" t="s">
        <v>47</v>
      </c>
      <c r="B10" s="0" t="s">
        <v>48</v>
      </c>
      <c r="C10" s="0" t="str">
        <f t="shared" si="0"/>
      </c>
      <c r="D10" s="0">
        <v>14</v>
      </c>
      <c r="G10" s="0" t="s">
        <v>49</v>
      </c>
      <c r="H10" s="0" t="s">
        <v>50</v>
      </c>
      <c r="I10" s="0" t="str">
        <f t="shared" si="1"/>
      </c>
      <c r="J10" s="0">
        <v>49</v>
      </c>
    </row>
    <row r="11">
      <c r="A11" s="0" t="s">
        <v>51</v>
      </c>
      <c r="B11" s="0" t="s">
        <v>52</v>
      </c>
      <c r="C11" s="0" t="str">
        <f t="shared" si="0"/>
      </c>
      <c r="D11" s="0">
        <v>7</v>
      </c>
      <c r="G11" s="0" t="s">
        <v>53</v>
      </c>
      <c r="H11" s="0" t="s">
        <v>54</v>
      </c>
      <c r="I11" s="0" t="str">
        <f t="shared" si="1"/>
      </c>
      <c r="J11" s="0">
        <v>42</v>
      </c>
    </row>
    <row r="12">
      <c r="A12" s="0" t="s">
        <v>55</v>
      </c>
      <c r="B12" s="0" t="s">
        <v>56</v>
      </c>
      <c r="C12" s="0" t="str">
        <f t="shared" si="0"/>
      </c>
      <c r="D12" s="0">
        <v>21</v>
      </c>
      <c r="I12" s="0" t="str">
        <f t="shared" si="1"/>
      </c>
    </row>
    <row r="13">
      <c r="A13" s="0" t="s">
        <v>57</v>
      </c>
      <c r="B13" s="0" t="s">
        <v>58</v>
      </c>
      <c r="C13" s="0" t="str">
        <f t="shared" si="0"/>
      </c>
      <c r="D13" s="0">
        <v>7</v>
      </c>
      <c r="I13" s="0" t="str">
        <f t="shared" si="1"/>
      </c>
    </row>
    <row r="14">
      <c r="A14" s="0" t="s">
        <v>59</v>
      </c>
      <c r="B14" s="0" t="s">
        <v>60</v>
      </c>
      <c r="C14" s="0" t="str">
        <f t="shared" si="0"/>
      </c>
      <c r="D14" s="0">
        <v>7</v>
      </c>
      <c r="I14" s="0" t="str">
        <f t="shared" si="1"/>
      </c>
    </row>
    <row r="15">
      <c r="A15" s="0" t="s">
        <v>61</v>
      </c>
      <c r="B15" s="0" t="s">
        <v>62</v>
      </c>
      <c r="C15" s="0" t="str">
        <f t="shared" si="0"/>
      </c>
      <c r="D15" s="0">
        <v>49</v>
      </c>
      <c r="I15" s="0" t="str">
        <f t="shared" si="1"/>
      </c>
    </row>
    <row r="16">
      <c r="A16" s="0" t="s">
        <v>63</v>
      </c>
      <c r="B16" s="0" t="s">
        <v>64</v>
      </c>
      <c r="C16" s="0" t="str">
        <f t="shared" si="0"/>
      </c>
      <c r="D16" s="0">
        <v>0</v>
      </c>
      <c r="I16" s="0" t="str">
        <f t="shared" si="1"/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65</v>
      </c>
      <c r="B1" s="21"/>
      <c r="C1" s="21"/>
      <c r="D1" s="21"/>
      <c r="E1" s="21"/>
      <c r="F1" s="21"/>
    </row>
    <row r="3">
      <c r="A3" s="1" t="s">
        <v>66</v>
      </c>
      <c r="C3" s="1" t="s">
        <v>67</v>
      </c>
      <c r="E3" s="1" t="s">
        <v>68</v>
      </c>
      <c r="F3" s="1" t="s">
        <v>69</v>
      </c>
    </row>
    <row r="4">
      <c r="A4" s="17">
        <v>176</v>
      </c>
      <c r="B4" s="17"/>
      <c r="C4" s="1" t="s">
        <v>70</v>
      </c>
      <c r="E4" s="18">
        <v>44226</v>
      </c>
      <c r="F4" s="19" t="s">
        <v>71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72</v>
      </c>
      <c r="F8" s="20" t="s">
        <v>73</v>
      </c>
    </row>
    <row r="10">
      <c r="A10" s="2" t="s">
        <v>74</v>
      </c>
      <c r="B10" s="2"/>
    </row>
    <row r="11">
      <c r="A11" s="1" t="s">
        <v>75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76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77</v>
      </c>
      <c r="B14" s="2"/>
    </row>
    <row r="15">
      <c r="A15" s="1" t="s">
        <v>75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76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78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3AAAAEE1-3FE6-460A-BBC1-E552B3DAA42D}">
      <formula1>homeTeamPlayers</formula1>
    </dataValidation>
    <dataValidation type="list" allowBlank="1" showInputMessage="1" showErrorMessage="1" sqref="F11:F12 F15:F16 F18" xr:uid="{478616F0-D88F-43F7-8DEE-ADB7A50F0DEC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9F70980C-73D6-4B49-8255-B7A256CF02E8}">
      <formula1>homePlayersActive</formula1>
    </dataValidation>
    <dataValidation type="list" allowBlank="1" showInputMessage="1" showErrorMessage="1" sqref="B12:B13 G12:G13" xr:uid="{223E309D-1B3C-4452-877C-59F7F66B62BA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81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81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7E877CCC-0C72-43C2-B1B7-E8B5AC37A883}">
      <formula1>homePlayersActive</formula1>
    </dataValidation>
    <dataValidation type="list" allowBlank="1" showInputMessage="1" showErrorMessage="1" sqref="B12:B13 G12:G13" xr:uid="{CCB06F63-297B-41A2-AC67-199C7365860F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82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81</v>
      </c>
      <c r="P11" s="6" t="s">
        <v>82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88A05F96-2457-4E30-9184-B08E5C391D1A}">
      <formula1>homePlayersActive</formula1>
    </dataValidation>
    <dataValidation type="list" allowBlank="1" showInputMessage="1" showErrorMessage="1" sqref="B12:B13 G12:G13" xr:uid="{975EEFE1-0EE6-4B08-8DEC-31D033C96464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81</v>
      </c>
      <c r="F2" s="6" t="s">
        <v>82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81</v>
      </c>
      <c r="F13" s="6" t="s">
        <v>82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79</v>
      </c>
    </row>
    <row r="3">
      <c r="A3" s="0" t="s">
        <v>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