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<sst xmlns="http://schemas.openxmlformats.org/spreadsheetml/2006/main" count="81" uniqueCount="81">
  <si>
    <t>Hjemme</t>
  </si>
  <si>
    <t>hcp</t>
  </si>
  <si>
    <t>Ude</t>
  </si>
  <si>
    <t>030311-01</t>
  </si>
  <si>
    <t>Abbie Reedtz</t>
  </si>
  <si>
    <t>130893-01</t>
  </si>
  <si>
    <t>Anette Kristensen</t>
  </si>
  <si>
    <t>080515-01</t>
  </si>
  <si>
    <t>Andreas Emil Jørgensen</t>
  </si>
  <si>
    <t>140484-01</t>
  </si>
  <si>
    <t>Kasper Lyngby Mortensen</t>
  </si>
  <si>
    <t>220183-01</t>
  </si>
  <si>
    <t>Bo Lentz</t>
  </si>
  <si>
    <t>151261-01</t>
  </si>
  <si>
    <t>Kim Thiemer Kristensen</t>
  </si>
  <si>
    <t>020595-01</t>
  </si>
  <si>
    <t>Ditlev Sørensen</t>
  </si>
  <si>
    <t>210166-01</t>
  </si>
  <si>
    <t>Kirsten Jørgensen Ardal</t>
  </si>
  <si>
    <t>020272-01</t>
  </si>
  <si>
    <t>Janni Guldbæk</t>
  </si>
  <si>
    <t>230674-01</t>
  </si>
  <si>
    <t>Michael Max Jensen</t>
  </si>
  <si>
    <t>020411-01</t>
  </si>
  <si>
    <t>Jeppe Vodstrup Andersen</t>
  </si>
  <si>
    <t>040870-01</t>
  </si>
  <si>
    <t>Mike Vaughan</t>
  </si>
  <si>
    <t>050852-01</t>
  </si>
  <si>
    <t>Lisbeth Bang</t>
  </si>
  <si>
    <t>150864-01</t>
  </si>
  <si>
    <t>Per Schou Truesen</t>
  </si>
  <si>
    <t>300114-01</t>
  </si>
  <si>
    <t>Mikkel Kjelsteen Krogh</t>
  </si>
  <si>
    <t>050261-01</t>
  </si>
  <si>
    <t>Steen Henneberg Jensen</t>
  </si>
  <si>
    <t>261214-01</t>
  </si>
  <si>
    <t>Oliver Grønbech Nielsen</t>
  </si>
  <si>
    <t>131260-01</t>
  </si>
  <si>
    <t>Søren Christensen</t>
  </si>
  <si>
    <t>080680-01</t>
  </si>
  <si>
    <t>Ronni Reedtz</t>
  </si>
  <si>
    <t>150678-01</t>
  </si>
  <si>
    <t>Thomas Jørgensen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</si>
  <si>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</si>
  <si>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</si>
  <si>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</si>
  <si>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</si>
  <si>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</si>
  <si>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</si>
  <si>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</si>
  <si>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</si>
  <si>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Stenhuset 2</t>
  </si>
  <si>
    <t>BK Nordkraft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</si>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</sst>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47</v>
      </c>
      <c r="E3" s="0" t="str">
        <f>IF(A3="","",A3)</f>
      </c>
      <c r="G3" s="0" t="s">
        <v>5</v>
      </c>
      <c r="H3" s="0" t="s">
        <v>6</v>
      </c>
      <c r="I3" s="0" t="str">
        <f>IF(H3&lt;&gt;"",H3&amp;" ("&amp;G3&amp;")","")</f>
      </c>
      <c r="J3" s="0">
        <v>49</v>
      </c>
      <c r="K3" s="0" t="str">
        <f>IF(G3="","",G3)</f>
      </c>
    </row>
    <row r="4">
      <c r="A4" s="0" t="s">
        <v>7</v>
      </c>
      <c r="B4" s="0" t="s">
        <v>8</v>
      </c>
      <c r="C4" s="0" t="str">
        <f ref="C4:C55" t="shared" si="0">IF(B4&lt;&gt;"",B4&amp;" ("&amp;A4&amp;")","")</f>
      </c>
      <c r="D4" s="0">
        <v>135</v>
      </c>
      <c r="E4" s="0" t="str">
        <f ref="E4:E67" t="shared" si="1">IF(A4="","",A4)</f>
      </c>
      <c r="G4" s="0" t="s">
        <v>9</v>
      </c>
      <c r="H4" s="0" t="s">
        <v>10</v>
      </c>
      <c r="I4" s="0" t="str">
        <f ref="I4:I67" t="shared" si="2">IF(H4&lt;&gt;"",H4&amp;" ("&amp;G4&amp;")","")</f>
      </c>
      <c r="J4" s="0">
        <v>60</v>
      </c>
      <c r="K4" s="0" t="str">
        <f ref="K4:K67" t="shared" si="3">IF(G4="","",G4)</f>
      </c>
    </row>
    <row r="5">
      <c r="A5" s="0" t="s">
        <v>11</v>
      </c>
      <c r="B5" s="0" t="s">
        <v>12</v>
      </c>
      <c r="C5" s="0" t="str">
        <f t="shared" si="0"/>
      </c>
      <c r="D5" s="0">
        <v>7</v>
      </c>
      <c r="E5" s="0" t="str">
        <f t="shared" si="1"/>
      </c>
      <c r="G5" s="0" t="s">
        <v>13</v>
      </c>
      <c r="H5" s="0" t="s">
        <v>14</v>
      </c>
      <c r="I5" s="0" t="str">
        <f t="shared" si="2"/>
      </c>
      <c r="J5" s="0">
        <v>22</v>
      </c>
      <c r="K5" s="0" t="str">
        <f t="shared" si="3"/>
      </c>
    </row>
    <row r="6">
      <c r="A6" s="0" t="s">
        <v>15</v>
      </c>
      <c r="B6" s="0" t="s">
        <v>16</v>
      </c>
      <c r="C6" s="0" t="str">
        <f t="shared" si="0"/>
      </c>
      <c r="D6" s="0">
        <v>72</v>
      </c>
      <c r="E6" s="0" t="str">
        <f t="shared" si="1"/>
      </c>
      <c r="G6" s="0" t="s">
        <v>17</v>
      </c>
      <c r="H6" s="0" t="s">
        <v>18</v>
      </c>
      <c r="I6" s="0" t="str">
        <f t="shared" si="2"/>
      </c>
      <c r="J6" s="0">
        <v>63</v>
      </c>
      <c r="K6" s="0" t="str">
        <f t="shared" si="3"/>
      </c>
    </row>
    <row r="7">
      <c r="A7" s="0" t="s">
        <v>19</v>
      </c>
      <c r="B7" s="0" t="s">
        <v>20</v>
      </c>
      <c r="C7" s="0" t="str">
        <f t="shared" si="0"/>
      </c>
      <c r="D7" s="0">
        <v>17</v>
      </c>
      <c r="E7" s="0" t="str">
        <f t="shared" si="1"/>
      </c>
      <c r="G7" s="0" t="s">
        <v>21</v>
      </c>
      <c r="H7" s="0" t="s">
        <v>22</v>
      </c>
      <c r="I7" s="0" t="str">
        <f t="shared" si="2"/>
      </c>
      <c r="J7" s="0">
        <v>200</v>
      </c>
      <c r="K7" s="0" t="str">
        <f t="shared" si="3"/>
      </c>
    </row>
    <row r="8">
      <c r="A8" s="0" t="s">
        <v>23</v>
      </c>
      <c r="B8" s="0" t="s">
        <v>24</v>
      </c>
      <c r="C8" s="0" t="str">
        <f t="shared" si="0"/>
      </c>
      <c r="D8" s="0">
        <v>61</v>
      </c>
      <c r="E8" s="0" t="str">
        <f t="shared" si="1"/>
      </c>
      <c r="G8" s="0" t="s">
        <v>25</v>
      </c>
      <c r="H8" s="0" t="s">
        <v>26</v>
      </c>
      <c r="I8" s="0" t="str">
        <f t="shared" si="2"/>
      </c>
      <c r="J8" s="0">
        <v>43</v>
      </c>
      <c r="K8" s="0" t="str">
        <f t="shared" si="3"/>
      </c>
    </row>
    <row r="9">
      <c r="A9" s="0" t="s">
        <v>27</v>
      </c>
      <c r="B9" s="0" t="s">
        <v>28</v>
      </c>
      <c r="C9" s="0" t="str">
        <f t="shared" si="0"/>
      </c>
      <c r="D9" s="0">
        <v>81</v>
      </c>
      <c r="E9" s="0" t="str">
        <f t="shared" si="1"/>
      </c>
      <c r="G9" s="0" t="s">
        <v>29</v>
      </c>
      <c r="H9" s="0" t="s">
        <v>30</v>
      </c>
      <c r="I9" s="0" t="str">
        <f t="shared" si="2"/>
      </c>
      <c r="J9" s="0">
        <v>30</v>
      </c>
      <c r="K9" s="0" t="str">
        <f t="shared" si="3"/>
      </c>
    </row>
    <row r="10">
      <c r="A10" s="0" t="s">
        <v>31</v>
      </c>
      <c r="B10" s="0" t="s">
        <v>32</v>
      </c>
      <c r="C10" s="0" t="str">
        <f t="shared" si="0"/>
      </c>
      <c r="D10" s="0">
        <v>103</v>
      </c>
      <c r="E10" s="0" t="str">
        <f t="shared" si="1"/>
      </c>
      <c r="G10" s="0" t="s">
        <v>33</v>
      </c>
      <c r="H10" s="0" t="s">
        <v>34</v>
      </c>
      <c r="I10" s="0" t="str">
        <f t="shared" si="2"/>
      </c>
      <c r="J10" s="0">
        <v>35</v>
      </c>
      <c r="K10" s="0" t="str">
        <f t="shared" si="3"/>
      </c>
    </row>
    <row r="11">
      <c r="A11" s="0" t="s">
        <v>35</v>
      </c>
      <c r="B11" s="0" t="s">
        <v>36</v>
      </c>
      <c r="C11" s="0" t="str">
        <f t="shared" si="0"/>
      </c>
      <c r="D11" s="0">
        <v>85</v>
      </c>
      <c r="E11" s="0" t="str">
        <f t="shared" si="1"/>
      </c>
      <c r="G11" s="0" t="s">
        <v>37</v>
      </c>
      <c r="H11" s="0" t="s">
        <v>38</v>
      </c>
      <c r="I11" s="0" t="str">
        <f t="shared" si="2"/>
      </c>
      <c r="J11" s="0">
        <v>200</v>
      </c>
      <c r="K11" s="0" t="str">
        <f t="shared" si="3"/>
      </c>
    </row>
    <row r="12">
      <c r="A12" s="0" t="s">
        <v>39</v>
      </c>
      <c r="B12" s="0" t="s">
        <v>40</v>
      </c>
      <c r="C12" s="0" t="str">
        <f t="shared" si="0"/>
      </c>
      <c r="D12" s="0">
        <v>81</v>
      </c>
      <c r="E12" s="0" t="str">
        <f t="shared" si="1"/>
      </c>
      <c r="I12" s="0" t="str">
        <f t="shared" si="2"/>
      </c>
      <c r="K12" s="0" t="str">
        <f t="shared" si="3"/>
      </c>
    </row>
    <row r="13">
      <c r="A13" s="0" t="s">
        <v>41</v>
      </c>
      <c r="B13" s="0" t="s">
        <v>42</v>
      </c>
      <c r="C13" s="0" t="str">
        <f t="shared" si="0"/>
      </c>
      <c r="D13" s="0">
        <v>12</v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43</v>
      </c>
      <c r="B1" s="16"/>
      <c r="C1" s="16"/>
      <c r="D1" s="16"/>
      <c r="E1" s="16"/>
      <c r="F1" s="16"/>
    </row>
    <row r="2"/>
    <row r="3">
      <c r="A3" s="1" t="s">
        <v>44</v>
      </c>
      <c r="C3" s="1" t="s">
        <v>45</v>
      </c>
      <c r="E3" s="1" t="s">
        <v>46</v>
      </c>
      <c r="F3" s="1" t="s">
        <v>47</v>
      </c>
    </row>
    <row r="4">
      <c r="A4" s="12">
        <v>499</v>
      </c>
      <c r="B4" s="12"/>
      <c r="C4" s="1" t="s">
        <v>48</v>
      </c>
      <c r="E4" s="13">
        <v>46424</v>
      </c>
      <c r="F4" s="14" t="s">
        <v>49</v>
      </c>
    </row>
    <row r="5"/>
    <row r="6"/>
    <row r="7">
      <c r="C7" s="1" t="s">
        <v>0</v>
      </c>
      <c r="F7" s="1" t="s">
        <v>2</v>
      </c>
    </row>
    <row r="8">
      <c r="A8" s="2" t="s">
        <v>50</v>
      </c>
      <c r="B8" s="2"/>
      <c r="C8" s="15" t="s">
        <v>51</v>
      </c>
      <c r="F8" s="15" t="s">
        <v>52</v>
      </c>
    </row>
    <row r="9"/>
    <row r="10">
      <c r="A10" s="2" t="s">
        <v>53</v>
      </c>
      <c r="B10" s="2"/>
    </row>
    <row r="11">
      <c r="A11" s="1" t="s">
        <v>54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55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56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57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58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59</v>
      </c>
      <c r="C3" s="18"/>
      <c r="D3" s="18"/>
      <c r="E3" s="18"/>
      <c r="G3" s="18" t="s">
        <v>60</v>
      </c>
      <c r="H3" s="18"/>
      <c r="I3" s="18"/>
      <c r="J3" s="18"/>
      <c r="U3" s="1" t="s">
        <v>61</v>
      </c>
      <c r="W3" s="1" t="s">
        <v>62</v>
      </c>
      <c r="X3" s="1" t="s">
        <v>63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64</v>
      </c>
      <c r="C5" s="3" t="s">
        <v>65</v>
      </c>
      <c r="D5" s="3" t="s">
        <v>66</v>
      </c>
      <c r="E5" s="3" t="s">
        <v>67</v>
      </c>
      <c r="G5" s="2" t="s">
        <v>50</v>
      </c>
      <c r="H5" s="3" t="s">
        <v>65</v>
      </c>
      <c r="I5" s="3" t="s">
        <v>66</v>
      </c>
      <c r="J5" s="3" t="s">
        <v>67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68</v>
      </c>
      <c r="C9" s="4"/>
      <c r="D9" s="6">
        <v>0</v>
      </c>
      <c r="E9" s="6">
        <f>C9</f>
        <v>0</v>
      </c>
      <c r="F9" s="2"/>
      <c r="G9" s="19" t="s">
        <v>69</v>
      </c>
      <c r="H9" s="19"/>
      <c r="I9" s="19"/>
      <c r="AB9" s="1" t="str">
        <f>IF(C9&lt;&gt;"",C9,"")</f>
      </c>
    </row>
    <row r="10">
      <c r="A10" s="17"/>
      <c r="B10" s="5" t="s">
        <v>67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70</v>
      </c>
      <c r="C11" s="5"/>
      <c r="D11" s="5"/>
      <c r="E11" s="5">
        <f>IF(E10=0,0,IF(E10&gt;E17,2,IF(E10=E17,1,0)))</f>
        <v>0</v>
      </c>
      <c r="F11" s="2"/>
      <c r="G11" s="2" t="s">
        <v>50</v>
      </c>
      <c r="H11" s="3" t="s">
        <v>58</v>
      </c>
      <c r="I11" s="3" t="s">
        <v>67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64</v>
      </c>
      <c r="C12" s="3" t="s">
        <v>65</v>
      </c>
      <c r="D12" s="3" t="s">
        <v>66</v>
      </c>
      <c r="E12" s="3" t="s">
        <v>67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68</v>
      </c>
      <c r="C16" s="4"/>
      <c r="D16" s="6">
        <v>0</v>
      </c>
      <c r="E16" s="6">
        <f>C16</f>
        <v>0</v>
      </c>
    </row>
    <row r="17">
      <c r="A17" s="17"/>
      <c r="B17" s="5" t="s">
        <v>67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70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71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72</v>
      </c>
      <c r="C3" s="18"/>
      <c r="D3" s="18"/>
      <c r="E3" s="18"/>
      <c r="G3" s="18" t="s">
        <v>60</v>
      </c>
      <c r="H3" s="18"/>
      <c r="I3" s="18"/>
      <c r="J3" s="18"/>
      <c r="U3" s="1" t="s">
        <v>61</v>
      </c>
      <c r="W3" s="1" t="s">
        <v>62</v>
      </c>
      <c r="X3" s="1" t="s">
        <v>63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64</v>
      </c>
      <c r="C5" s="3" t="s">
        <v>65</v>
      </c>
      <c r="D5" s="3" t="s">
        <v>66</v>
      </c>
      <c r="E5" s="3" t="s">
        <v>67</v>
      </c>
      <c r="G5" s="2" t="s">
        <v>50</v>
      </c>
      <c r="H5" s="3" t="s">
        <v>65</v>
      </c>
      <c r="I5" s="3" t="s">
        <v>66</v>
      </c>
      <c r="J5" s="3" t="s">
        <v>67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68</v>
      </c>
      <c r="C9" s="4"/>
      <c r="D9" s="6">
        <v>0</v>
      </c>
      <c r="E9" s="6">
        <f>C9</f>
        <v>0</v>
      </c>
      <c r="F9" s="2"/>
      <c r="G9" s="19" t="s">
        <v>69</v>
      </c>
      <c r="H9" s="19"/>
      <c r="I9" s="19"/>
      <c r="J9" s="19"/>
    </row>
    <row r="10" ht="15" customHeight="1">
      <c r="A10" s="17"/>
      <c r="B10" s="5" t="s">
        <v>67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70</v>
      </c>
      <c r="C11" s="5"/>
      <c r="D11" s="5"/>
      <c r="E11" s="5">
        <f>IF(E10=0,0,IF(E10&gt;E17,2,IF(E10=E17,1,0)))</f>
        <v>0</v>
      </c>
      <c r="F11" s="2"/>
      <c r="G11" s="2" t="s">
        <v>50</v>
      </c>
      <c r="H11" s="3" t="s">
        <v>58</v>
      </c>
      <c r="I11" s="3" t="s">
        <v>71</v>
      </c>
      <c r="J11" s="3" t="s">
        <v>67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64</v>
      </c>
      <c r="C12" s="3" t="s">
        <v>65</v>
      </c>
      <c r="D12" s="3" t="s">
        <v>66</v>
      </c>
      <c r="E12" s="3" t="s">
        <v>67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68</v>
      </c>
      <c r="C16" s="4"/>
      <c r="D16" s="6">
        <v>0</v>
      </c>
      <c r="E16" s="6">
        <f>C16</f>
        <v>0</v>
      </c>
    </row>
    <row r="17">
      <c r="A17" s="17"/>
      <c r="B17" s="5" t="s">
        <v>67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70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73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74</v>
      </c>
      <c r="C3" s="18"/>
      <c r="D3" s="18"/>
      <c r="E3" s="18"/>
      <c r="G3" s="18" t="s">
        <v>60</v>
      </c>
      <c r="H3" s="18"/>
      <c r="I3" s="18"/>
      <c r="J3" s="18"/>
      <c r="K3" s="18"/>
      <c r="U3" s="1" t="s">
        <v>61</v>
      </c>
      <c r="W3" s="1" t="s">
        <v>62</v>
      </c>
      <c r="X3" s="1" t="s">
        <v>63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64</v>
      </c>
      <c r="C5" s="3" t="s">
        <v>65</v>
      </c>
      <c r="D5" s="3" t="s">
        <v>66</v>
      </c>
      <c r="E5" s="3" t="s">
        <v>67</v>
      </c>
      <c r="G5" s="2" t="s">
        <v>50</v>
      </c>
      <c r="H5" s="3" t="s">
        <v>65</v>
      </c>
      <c r="I5" s="3" t="s">
        <v>66</v>
      </c>
      <c r="J5" s="3" t="s">
        <v>67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68</v>
      </c>
      <c r="C9" s="4"/>
      <c r="D9" s="6">
        <v>0</v>
      </c>
      <c r="E9" s="6">
        <f>C9</f>
        <v>0</v>
      </c>
      <c r="F9" s="2"/>
      <c r="G9" s="19" t="s">
        <v>69</v>
      </c>
      <c r="H9" s="19"/>
      <c r="I9" s="19"/>
      <c r="J9" s="19"/>
      <c r="K9" s="19"/>
    </row>
    <row r="10" ht="15" customHeight="1">
      <c r="A10" s="17"/>
      <c r="B10" s="5" t="s">
        <v>67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70</v>
      </c>
      <c r="C11" s="5"/>
      <c r="D11" s="5"/>
      <c r="E11" s="5">
        <f>IF(E10=0,0,IF(E10&gt;E17,2,IF(E10=E17,1,0)))</f>
        <v>0</v>
      </c>
      <c r="F11" s="2"/>
      <c r="G11" s="2" t="s">
        <v>50</v>
      </c>
      <c r="H11" s="3" t="s">
        <v>58</v>
      </c>
      <c r="I11" s="3" t="s">
        <v>71</v>
      </c>
      <c r="J11" s="3" t="s">
        <v>73</v>
      </c>
      <c r="K11" s="3" t="s">
        <v>67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64</v>
      </c>
      <c r="C12" s="3" t="s">
        <v>65</v>
      </c>
      <c r="D12" s="3" t="s">
        <v>66</v>
      </c>
      <c r="E12" s="3" t="s">
        <v>67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68</v>
      </c>
      <c r="C16" s="4"/>
      <c r="D16" s="6">
        <v>0</v>
      </c>
      <c r="E16" s="6">
        <f>C16</f>
        <v>0</v>
      </c>
    </row>
    <row r="17">
      <c r="A17" s="17"/>
      <c r="B17" s="5" t="s">
        <v>67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70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75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72</v>
      </c>
      <c r="C3" s="18"/>
      <c r="D3" s="18"/>
      <c r="E3" s="18"/>
      <c r="G3" s="18" t="s">
        <v>60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64</v>
      </c>
      <c r="C5" s="3" t="s">
        <v>65</v>
      </c>
      <c r="D5" s="3" t="s">
        <v>66</v>
      </c>
      <c r="E5" s="3" t="s">
        <v>67</v>
      </c>
      <c r="G5" s="2" t="s">
        <v>50</v>
      </c>
      <c r="H5" s="3" t="s">
        <v>65</v>
      </c>
      <c r="I5" s="3" t="s">
        <v>66</v>
      </c>
      <c r="J5" s="3" t="s">
        <v>67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68</v>
      </c>
      <c r="C9" s="4"/>
      <c r="D9" s="6">
        <v>0</v>
      </c>
      <c r="E9" s="6">
        <f>C9</f>
        <v>0</v>
      </c>
      <c r="F9" s="2"/>
      <c r="G9" s="19" t="s">
        <v>69</v>
      </c>
      <c r="H9" s="19"/>
      <c r="I9" s="19"/>
      <c r="J9" s="19"/>
      <c r="K9" s="19"/>
      <c r="L9" s="19"/>
    </row>
    <row r="10" ht="15" customHeight="1">
      <c r="A10" s="17"/>
      <c r="B10" s="5" t="s">
        <v>67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70</v>
      </c>
      <c r="C11" s="5"/>
      <c r="D11" s="5"/>
      <c r="E11" s="5">
        <f>IF(E10=0,0,IF(E10&gt;E17,2,IF(E10=E17,1,0)))</f>
        <v>0</v>
      </c>
      <c r="F11" s="2"/>
      <c r="G11" s="2" t="s">
        <v>50</v>
      </c>
      <c r="H11" s="3" t="s">
        <v>58</v>
      </c>
      <c r="I11" s="3" t="s">
        <v>71</v>
      </c>
      <c r="J11" s="3" t="s">
        <v>73</v>
      </c>
      <c r="K11" s="3" t="s">
        <v>75</v>
      </c>
      <c r="L11" s="3" t="s">
        <v>67</v>
      </c>
      <c r="N11" s="2"/>
      <c r="O11" s="2"/>
    </row>
    <row r="12" ht="15" customHeight="1">
      <c r="B12" s="2" t="s">
        <v>64</v>
      </c>
      <c r="C12" s="3" t="s">
        <v>65</v>
      </c>
      <c r="D12" s="3" t="s">
        <v>66</v>
      </c>
      <c r="E12" s="3" t="s">
        <v>67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68</v>
      </c>
      <c r="C16" s="4"/>
      <c r="D16" s="6">
        <v>0</v>
      </c>
      <c r="E16" s="6">
        <f>C16</f>
        <v>0</v>
      </c>
    </row>
    <row r="17">
      <c r="A17" s="17"/>
      <c r="B17" s="5" t="s">
        <v>67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70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76</v>
      </c>
      <c r="M1" s="1" t="str">
        <f>"{ "&amp;dq&amp;"Game"&amp;dq&amp;": "&amp;dq&amp;Game&amp;dq&amp;","</f>
        <v>{ "Game": "40",</v>
      </c>
    </row>
    <row r="2">
      <c r="B2" s="2" t="s">
        <v>64</v>
      </c>
      <c r="C2" s="2" t="s">
        <v>77</v>
      </c>
      <c r="D2" s="3" t="s">
        <v>58</v>
      </c>
      <c r="E2" s="3" t="s">
        <v>71</v>
      </c>
      <c r="F2" s="3" t="s">
        <v>73</v>
      </c>
      <c r="G2" s="3" t="s">
        <v>75</v>
      </c>
      <c r="H2" s="3" t="s">
        <v>65</v>
      </c>
      <c r="I2" s="3" t="s">
        <v>66</v>
      </c>
      <c r="J2" s="3" t="s">
        <v>67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68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67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70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64</v>
      </c>
      <c r="C12" s="2" t="s">
        <v>77</v>
      </c>
      <c r="D12" s="3" t="s">
        <v>58</v>
      </c>
      <c r="E12" s="3" t="s">
        <v>71</v>
      </c>
      <c r="F12" s="3" t="s">
        <v>73</v>
      </c>
      <c r="G12" s="3" t="s">
        <v>75</v>
      </c>
      <c r="H12" s="3" t="s">
        <v>65</v>
      </c>
      <c r="I12" s="3" t="s">
        <v>66</v>
      </c>
      <c r="J12" s="3" t="s">
        <v>67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68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67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70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78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79</v>
      </c>
    </row>
    <row r="3">
      <c r="A3" s="0" t="s">
        <v>80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